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67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" i="1"/>
  <c r="I10"/>
  <c r="I12"/>
  <c r="I6"/>
  <c r="I9"/>
  <c r="I4"/>
  <c r="I8"/>
  <c r="I14"/>
  <c r="I13"/>
  <c r="I7"/>
  <c r="I15"/>
</calcChain>
</file>

<file path=xl/sharedStrings.xml><?xml version="1.0" encoding="utf-8"?>
<sst xmlns="http://schemas.openxmlformats.org/spreadsheetml/2006/main" count="74" uniqueCount="59">
  <si>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</si>
  <si>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</si>
  <si>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</si>
  <si>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</si>
  <si>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</si>
  <si>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</si>
  <si>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</si>
  <si>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г. Комсомольск-на-Амуре</t>
  </si>
  <si>
    <t xml:space="preserve">Протокол результатов оценивания краевого заочного  конкурса проектов и исследовательских работ старших  школьников "Будущее Хабаровского края в надежных рукахя" для учащихся  9-11 классов общеобразовательных организаций.                 Секция "Обществознания, право".                                                                                   
</t>
  </si>
  <si>
    <t xml:space="preserve">Ломакин Михаил Сергеевич   </t>
  </si>
  <si>
    <t>Муниципальное образовательное учреждение гимназия № 9</t>
  </si>
  <si>
    <t>Корчик Арина Олеговна</t>
  </si>
  <si>
    <t xml:space="preserve">Быть или не быть кирпичному заводику в Солнечном районе </t>
  </si>
  <si>
    <t>Бичикова Ольга Павловна</t>
  </si>
  <si>
    <t>Современный «наркотик» школьников села Георгиевка</t>
  </si>
  <si>
    <t>Горичева Марина Вадимовна</t>
  </si>
  <si>
    <t>Зависимость от социальных сетей – эпидемия XXI века</t>
  </si>
  <si>
    <t>Демина Юлия Игоревна</t>
  </si>
  <si>
    <t>Влияние СМИ на социальное поведение людей</t>
  </si>
  <si>
    <t>Маринина Елизавета Петровна</t>
  </si>
  <si>
    <t>Роль денег в жизни современных подростков</t>
  </si>
  <si>
    <t xml:space="preserve">Мироненко Юлия Алексеевна </t>
  </si>
  <si>
    <t xml:space="preserve">Права и обязанности граждан в конституциях СССР 1936 и 1977 гг. </t>
  </si>
  <si>
    <t>Балакина Татьяна Викторовна</t>
  </si>
  <si>
    <t>Роль школы в жизни микрорайона города</t>
  </si>
  <si>
    <t>Цыбак Анна Алексеевна</t>
  </si>
  <si>
    <t>Молодежь, как ресурс успешного экономического развития нашего города и района</t>
  </si>
  <si>
    <t>Близнюк Милена Андреевна, Кудрявцева Полина Андреевна</t>
  </si>
  <si>
    <t>Экономические отношения Дальнего Востока РФ со странами АТР</t>
  </si>
  <si>
    <t>МБОУ СОШ с. Георгиевна</t>
  </si>
  <si>
    <t>м.р. Имени Лазо</t>
  </si>
  <si>
    <t>МОУ СОШ с углубленным изучением предметов художественно-эстетического цикла № 23</t>
  </si>
  <si>
    <t>МОУ СОШ с углубленным изучением предметов художественно-эстетического цикла № 24</t>
  </si>
  <si>
    <t>МОУ СОШ с углубленным изучением предметов художественно-эстетического цикла № 25</t>
  </si>
  <si>
    <t>МОУ гимназия №45</t>
  </si>
  <si>
    <t xml:space="preserve">МБОУ СОШ школа №6  г. Бикина </t>
  </si>
  <si>
    <t>Бикинский м.р.</t>
  </si>
  <si>
    <t>МБОУ СОШ № 6</t>
  </si>
  <si>
    <t xml:space="preserve">МОУ СОШ № 27 г. Комсомольска-на-Амуре </t>
  </si>
  <si>
    <t xml:space="preserve">г. Комсомольск-на-Амуре </t>
  </si>
  <si>
    <t>МБОУ СОШ  п. Дуки</t>
  </si>
  <si>
    <t>Солнечного м.р.</t>
  </si>
  <si>
    <t>Восприятие старшеклассниками терроризма как проблемы современного общества</t>
  </si>
  <si>
    <t>Вяземский</t>
  </si>
  <si>
    <t>Милюкова Ольга Викторовна</t>
  </si>
  <si>
    <t>Прожиточный минимум в Хабаровском крае и потребительская корзина жителей г. Вяземского</t>
  </si>
  <si>
    <t>МБОУ СОШ №2 г. Вяземский</t>
  </si>
  <si>
    <t>победитель</t>
  </si>
  <si>
    <t>призер</t>
  </si>
  <si>
    <t>г. Бикин</t>
  </si>
  <si>
    <t>Малкин Александр, Букреев Даниил</t>
  </si>
  <si>
    <t>Энергосбережение-ключ к эономии</t>
  </si>
  <si>
    <t>Экспертная оценка Певцова И.Е.</t>
  </si>
  <si>
    <t>Экспертная оценка Макуха Н.А.</t>
  </si>
  <si>
    <t>ИТОГ</t>
  </si>
  <si>
    <t>участник</t>
  </si>
  <si>
    <t>Эксперты:</t>
  </si>
  <si>
    <t>Певцова И.Е.</t>
  </si>
  <si>
    <t>Макуха Н.А.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</si>
</sst>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5252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80" zoomScaleNormal="80" workbookViewId="0">
      <selection activeCell="B4" sqref="B4:J6"/>
    </sheetView>
  </sheetViews>
  <sheetFormatPr defaultRowHeight="58.5" customHeight="1"/>
  <cols>
    <col min="1" max="1" width="3.42578125" style="3" bestFit="1" customWidth="1"/>
    <col min="2" max="2" width="29.5703125" style="3" bestFit="1" customWidth="1"/>
    <col min="3" max="3" width="39.7109375" style="3" customWidth="1"/>
    <col min="4" max="4" width="12" style="3" customWidth="1"/>
    <col min="5" max="5" width="28" style="3" customWidth="1"/>
    <col min="6" max="6" width="39.7109375" style="3" customWidth="1"/>
    <col min="7" max="7" width="15" style="3" customWidth="1"/>
    <col min="8" max="8" width="15.42578125" style="3" customWidth="1"/>
    <col min="9" max="9" width="14.140625" style="3" customWidth="1"/>
    <col min="10" max="10" width="14.7109375" style="3" customWidth="1"/>
    <col min="11" max="11" width="6.42578125" style="3" customWidth="1"/>
    <col min="12" max="12" width="5" style="3" customWidth="1"/>
    <col min="13" max="13" width="6.140625" style="3" customWidth="1"/>
    <col min="14" max="16384" width="9.140625" style="3"/>
  </cols>
  <sheetData>
    <row r="1" spans="1:32" s="4" customFormat="1" ht="58.5" customHeight="1">
      <c r="A1" s="23" t="s">
        <v>8</v>
      </c>
      <c r="B1" s="23"/>
      <c r="C1" s="23"/>
      <c r="D1" s="23"/>
      <c r="E1" s="23"/>
      <c r="F1" s="23"/>
      <c r="G1" s="23"/>
      <c r="H1" s="23"/>
    </row>
    <row r="2" spans="1:32" ht="18" customHeight="1">
      <c r="A2" s="4"/>
      <c r="B2" s="4"/>
      <c r="C2" s="4"/>
      <c r="D2" s="4"/>
      <c r="E2" s="4"/>
      <c r="F2" s="4"/>
      <c r="G2" s="4"/>
      <c r="H2" s="4"/>
    </row>
    <row r="3" spans="1:32" s="5" customFormat="1" ht="71.25" customHeight="1">
      <c r="A3" s="20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21" t="s">
        <v>52</v>
      </c>
      <c r="H3" s="21" t="s">
        <v>53</v>
      </c>
      <c r="I3" s="21" t="s">
        <v>54</v>
      </c>
      <c r="J3" s="21" t="s">
        <v>6</v>
      </c>
      <c r="K3" s="18"/>
      <c r="L3" s="18"/>
      <c r="M3" s="19"/>
      <c r="N3" s="19"/>
      <c r="O3" s="19"/>
      <c r="P3" s="19"/>
      <c r="Q3" s="19"/>
      <c r="R3" s="19"/>
      <c r="S3" s="19"/>
    </row>
    <row r="4" spans="1:32" s="2" customFormat="1" ht="58.5" customHeight="1">
      <c r="A4" s="14">
        <v>1</v>
      </c>
      <c r="B4" s="9" t="s">
        <v>7</v>
      </c>
      <c r="C4" s="9" t="s">
        <v>34</v>
      </c>
      <c r="D4" s="9">
        <v>10</v>
      </c>
      <c r="E4" s="9" t="s">
        <v>21</v>
      </c>
      <c r="F4" s="9" t="s">
        <v>22</v>
      </c>
      <c r="G4" s="1">
        <v>20</v>
      </c>
      <c r="H4" s="1">
        <v>20</v>
      </c>
      <c r="I4" s="1">
        <f>AVERAGE(G4:H4)</f>
        <v>20</v>
      </c>
      <c r="J4" s="13" t="s">
        <v>47</v>
      </c>
      <c r="K4" s="18"/>
      <c r="L4" s="7"/>
      <c r="M4" s="7"/>
      <c r="N4" s="7"/>
      <c r="O4" s="7"/>
      <c r="P4" s="7"/>
      <c r="Q4" s="7"/>
      <c r="R4" s="7"/>
      <c r="S4" s="7"/>
    </row>
    <row r="5" spans="1:32" s="2" customFormat="1" ht="68.25" customHeight="1">
      <c r="A5" s="14">
        <v>2</v>
      </c>
      <c r="B5" s="6" t="s">
        <v>49</v>
      </c>
      <c r="C5" s="6" t="s">
        <v>37</v>
      </c>
      <c r="D5" s="6">
        <v>10</v>
      </c>
      <c r="E5" s="17" t="s">
        <v>50</v>
      </c>
      <c r="F5" s="17" t="s">
        <v>51</v>
      </c>
      <c r="G5" s="6">
        <v>19</v>
      </c>
      <c r="H5" s="6">
        <v>18</v>
      </c>
      <c r="I5" s="1">
        <f>AVERAGE(G5:H5)</f>
        <v>18.5</v>
      </c>
      <c r="J5" s="13" t="s">
        <v>48</v>
      </c>
      <c r="K5" s="18"/>
      <c r="L5" s="7"/>
      <c r="M5" s="7"/>
      <c r="N5" s="7"/>
      <c r="O5" s="7"/>
      <c r="P5" s="7"/>
      <c r="Q5" s="7"/>
      <c r="R5" s="7"/>
      <c r="S5" s="7"/>
    </row>
    <row r="6" spans="1:32" s="2" customFormat="1" ht="31.5" customHeight="1">
      <c r="A6" s="14">
        <v>3</v>
      </c>
      <c r="B6" s="10" t="s">
        <v>36</v>
      </c>
      <c r="C6" s="10" t="s">
        <v>37</v>
      </c>
      <c r="D6" s="10">
        <v>10</v>
      </c>
      <c r="E6" s="10" t="s">
        <v>25</v>
      </c>
      <c r="F6" s="10" t="s">
        <v>26</v>
      </c>
      <c r="G6" s="6">
        <v>17</v>
      </c>
      <c r="H6" s="6">
        <v>19</v>
      </c>
      <c r="I6" s="1">
        <f>AVERAGE(G6:H6)</f>
        <v>18</v>
      </c>
      <c r="J6" s="13" t="s">
        <v>48</v>
      </c>
      <c r="K6" s="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2" customFormat="1" ht="64.5" customHeight="1">
      <c r="A7" s="14">
        <v>4</v>
      </c>
      <c r="B7" s="9" t="s">
        <v>41</v>
      </c>
      <c r="C7" s="9" t="s">
        <v>40</v>
      </c>
      <c r="D7" s="9">
        <v>11</v>
      </c>
      <c r="E7" s="9" t="s">
        <v>11</v>
      </c>
      <c r="F7" s="9" t="s">
        <v>12</v>
      </c>
      <c r="G7" s="1">
        <v>14</v>
      </c>
      <c r="H7" s="1">
        <v>14</v>
      </c>
      <c r="I7" s="1">
        <f>AVERAGE(G7:H7)</f>
        <v>14</v>
      </c>
      <c r="J7" s="1" t="s">
        <v>55</v>
      </c>
      <c r="K7" s="1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2" customFormat="1" ht="56.25" customHeight="1">
      <c r="A8" s="14">
        <v>5</v>
      </c>
      <c r="B8" s="9" t="s">
        <v>7</v>
      </c>
      <c r="C8" s="9" t="s">
        <v>33</v>
      </c>
      <c r="D8" s="9">
        <v>9</v>
      </c>
      <c r="E8" s="9" t="s">
        <v>19</v>
      </c>
      <c r="F8" s="9" t="s">
        <v>20</v>
      </c>
      <c r="G8" s="1">
        <v>10</v>
      </c>
      <c r="H8" s="1">
        <v>14</v>
      </c>
      <c r="I8" s="1">
        <f>AVERAGE(G8:H8)</f>
        <v>12</v>
      </c>
      <c r="J8" s="1" t="s">
        <v>55</v>
      </c>
      <c r="K8" s="1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2" customFormat="1" ht="76.5" customHeight="1">
      <c r="A9" s="14">
        <v>6</v>
      </c>
      <c r="B9" s="16" t="s">
        <v>36</v>
      </c>
      <c r="C9" s="9" t="s">
        <v>35</v>
      </c>
      <c r="D9" s="9">
        <v>11</v>
      </c>
      <c r="E9" s="9" t="s">
        <v>23</v>
      </c>
      <c r="F9" s="9" t="s">
        <v>24</v>
      </c>
      <c r="G9" s="6">
        <v>11</v>
      </c>
      <c r="H9" s="6">
        <v>12</v>
      </c>
      <c r="I9" s="1">
        <f>AVERAGE(G9:H9)</f>
        <v>11.5</v>
      </c>
      <c r="J9" s="1" t="s">
        <v>55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2" customFormat="1" ht="58.5" customHeight="1">
      <c r="A10" s="14">
        <v>7</v>
      </c>
      <c r="B10" s="6" t="s">
        <v>43</v>
      </c>
      <c r="C10" s="6" t="s">
        <v>46</v>
      </c>
      <c r="D10" s="6">
        <v>11</v>
      </c>
      <c r="E10" s="17" t="s">
        <v>44</v>
      </c>
      <c r="F10" s="17" t="s">
        <v>45</v>
      </c>
      <c r="G10" s="6">
        <v>10</v>
      </c>
      <c r="H10" s="6">
        <v>13</v>
      </c>
      <c r="I10" s="1">
        <f>AVERAGE(G10:H10)</f>
        <v>11.5</v>
      </c>
      <c r="J10" s="1" t="s">
        <v>55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58.5" customHeight="1">
      <c r="A11" s="14">
        <v>8</v>
      </c>
      <c r="B11" s="9" t="s">
        <v>7</v>
      </c>
      <c r="C11" s="9" t="s">
        <v>31</v>
      </c>
      <c r="D11" s="9">
        <v>9</v>
      </c>
      <c r="E11" s="9" t="s">
        <v>15</v>
      </c>
      <c r="F11" s="9" t="s">
        <v>16</v>
      </c>
      <c r="G11" s="1">
        <v>10</v>
      </c>
      <c r="H11" s="1">
        <v>10</v>
      </c>
      <c r="I11" s="1">
        <v>10</v>
      </c>
      <c r="J11" s="1" t="s">
        <v>55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58.5" customHeight="1">
      <c r="A12" s="14">
        <v>9</v>
      </c>
      <c r="B12" s="10" t="s">
        <v>39</v>
      </c>
      <c r="C12" s="10" t="s">
        <v>38</v>
      </c>
      <c r="D12" s="10">
        <v>10</v>
      </c>
      <c r="E12" s="10" t="s">
        <v>27</v>
      </c>
      <c r="F12" s="10" t="s">
        <v>28</v>
      </c>
      <c r="G12" s="6">
        <v>11</v>
      </c>
      <c r="H12" s="6">
        <v>4</v>
      </c>
      <c r="I12" s="1">
        <f>AVERAGE(G12:H12)</f>
        <v>7.5</v>
      </c>
      <c r="J12" s="1" t="s">
        <v>55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58.5" customHeight="1">
      <c r="A13" s="14">
        <v>10</v>
      </c>
      <c r="B13" s="9" t="s">
        <v>30</v>
      </c>
      <c r="C13" s="9" t="s">
        <v>29</v>
      </c>
      <c r="D13" s="9">
        <v>9</v>
      </c>
      <c r="E13" s="9" t="s">
        <v>13</v>
      </c>
      <c r="F13" s="9" t="s">
        <v>14</v>
      </c>
      <c r="G13" s="1">
        <v>4</v>
      </c>
      <c r="H13" s="1">
        <v>7</v>
      </c>
      <c r="I13" s="1">
        <f>AVERAGE(G13:H13)</f>
        <v>5.5</v>
      </c>
      <c r="J13" s="1" t="s">
        <v>55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52.5" customHeight="1">
      <c r="A14" s="3">
        <v>11</v>
      </c>
      <c r="B14" s="9" t="s">
        <v>7</v>
      </c>
      <c r="C14" s="9" t="s">
        <v>32</v>
      </c>
      <c r="D14" s="9">
        <v>9</v>
      </c>
      <c r="E14" s="9" t="s">
        <v>17</v>
      </c>
      <c r="F14" s="9" t="s">
        <v>18</v>
      </c>
      <c r="G14" s="1">
        <v>0</v>
      </c>
      <c r="H14" s="1">
        <v>9</v>
      </c>
      <c r="I14" s="1">
        <f>AVERAGE(G14:H14)</f>
        <v>4.5</v>
      </c>
      <c r="J14" s="1" t="s">
        <v>55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51.75" customHeight="1">
      <c r="A15" s="14">
        <v>12</v>
      </c>
      <c r="B15" s="9" t="s">
        <v>7</v>
      </c>
      <c r="C15" s="9" t="s">
        <v>10</v>
      </c>
      <c r="D15" s="9">
        <v>10</v>
      </c>
      <c r="E15" s="9" t="s">
        <v>9</v>
      </c>
      <c r="F15" s="9" t="s">
        <v>42</v>
      </c>
      <c r="G15" s="1">
        <v>0</v>
      </c>
      <c r="H15" s="1">
        <v>8</v>
      </c>
      <c r="I15" s="1">
        <f>AVERAGE(G15:H15)</f>
        <v>4</v>
      </c>
      <c r="J15" s="1" t="s">
        <v>55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22.5" customHeight="1">
      <c r="D16" s="8"/>
      <c r="E16" s="15"/>
      <c r="F16" s="1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2:4" ht="29.25" customHeight="1">
      <c r="B17" s="22" t="s">
        <v>56</v>
      </c>
      <c r="C17" s="3" t="s">
        <v>57</v>
      </c>
      <c r="D17" s="11"/>
    </row>
    <row r="18" spans="2:4" ht="24" customHeight="1">
      <c r="C18" s="3" t="s">
        <v>58</v>
      </c>
      <c r="D18" s="11"/>
    </row>
    <row r="19" spans="2:4" ht="58.5" customHeight="1">
      <c r="D19" s="11"/>
    </row>
    <row r="20" spans="2:4" ht="58.5" customHeight="1">
      <c r="D20" s="11"/>
    </row>
    <row r="21" spans="2:4" ht="58.5" customHeight="1">
      <c r="D21" s="11"/>
    </row>
    <row r="22" spans="2:4" ht="58.5" customHeight="1">
      <c r="D22" s="11"/>
    </row>
    <row r="23" spans="2:4" ht="58.5" customHeight="1">
      <c r="D23" s="11"/>
    </row>
    <row r="24" spans="2:4" ht="58.5" customHeight="1">
      <c r="D24" s="11"/>
    </row>
    <row r="25" spans="2:4" ht="58.5" customHeight="1">
      <c r="D25" s="12"/>
    </row>
    <row r="26" spans="2:4" ht="58.5" customHeight="1">
      <c r="D26" s="12"/>
    </row>
    <row r="27" spans="2:4" ht="58.5" customHeight="1">
      <c r="D27" s="8"/>
    </row>
  </sheetData>
  <sortState ref="B4:J15">
    <sortCondition descending="1" ref="I4:I15"/>
  </sortState>
  <mergeCells count="1">
    <mergeCell ref="A1:H1"/>
  </mergeCells>
  <pageMargins left="0.7" right="0.7" top="0.75" bottom="0.75" header="0.3" footer="0.3"/>
  <pageSetup paperSize="9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2017-05-21T01:54:42Z</dcterms:modified>
</cp:coreProperties>
</file>