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Лист1!$E$19</definedName>
    <definedName name="_xlnm._FilterDatabase" localSheetId="0" hidden="1">Лист1!$B$3:$J$31</definedName>
  </definedNames>
  <calcPr calcId="152511"/>
</workbook>
</file>

<file path=xl/calcChain.xml><?xml version="1.0" encoding="utf-8"?>
<calcChain xmlns="http://schemas.openxmlformats.org/spreadsheetml/2006/main">
  <c r="I17" i="1" l="1"/>
  <c r="I8" i="1"/>
  <c r="I23" i="1"/>
  <c r="I13" i="1"/>
  <c r="I15" i="1"/>
  <c r="I25" i="1"/>
  <c r="I24" i="1"/>
  <c r="I6" i="1"/>
  <c r="I21" i="1"/>
  <c r="I14" i="1"/>
  <c r="I16" i="1"/>
  <c r="I19" i="1"/>
  <c r="I22" i="1"/>
  <c r="I10" i="1"/>
  <c r="I9" i="1"/>
  <c r="I31" i="1"/>
  <c r="I29" i="1"/>
  <c r="I5" i="1"/>
  <c r="I7" i="1"/>
  <c r="I27" i="1"/>
  <c r="I30" i="1"/>
  <c r="I20" i="1"/>
  <c r="I28" i="1"/>
  <c r="I26" i="1"/>
  <c r="I18" i="1"/>
  <c r="I11" i="1"/>
  <c r="I12" i="1"/>
</calcChain>
</file>

<file path=xl/sharedStrings.xml><?xml version="1.0" encoding="utf-8"?>
<sst xmlns="http://schemas.openxmlformats.org/spreadsheetml/2006/main" count="152" uniqueCount="102">
  <si>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</si>
  <si>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</si>
  <si>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</si>
  <si>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</si>
  <si>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</si>
  <si>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</si>
  <si>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</si>
  <si>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г. Хабаровск</t>
  </si>
  <si>
    <t>г. Комсомольск-на-Амуре</t>
  </si>
  <si>
    <t>Жевательная резинка - друг или враг?</t>
  </si>
  <si>
    <t>Сладкая газировка – за и против</t>
  </si>
  <si>
    <t>Психологический климат в 4 «В» классе</t>
  </si>
  <si>
    <t>Чудеса под Новый Год или что такое доброта</t>
  </si>
  <si>
    <t>Наши   любимые   чипсы</t>
  </si>
  <si>
    <t>Coca – Cola: вред  или   польза</t>
  </si>
  <si>
    <t>Метро. Вероятность метрополитена в Хабаровске.</t>
  </si>
  <si>
    <t>Мои путешествия, или по России с Артёмом Никитиным</t>
  </si>
  <si>
    <t>Секреты создания мультфильма в домашних условиях</t>
  </si>
  <si>
    <t>Дальневосточный гектар в Хабаровском крае</t>
  </si>
  <si>
    <t>Близорукость или миопия у младших школьников - проблема современности</t>
  </si>
  <si>
    <t>Тайна мыльных пузырей</t>
  </si>
  <si>
    <t>ОТДАЮЩИЙ СЕРДЦЕ ДЕТЯМ</t>
  </si>
  <si>
    <t>Денисова Вероника Александровна</t>
  </si>
  <si>
    <t>Миронова Ксения Валерьевна</t>
  </si>
  <si>
    <t>Голубенко Сергей Андреевич</t>
  </si>
  <si>
    <t>Тифанова Алена</t>
  </si>
  <si>
    <t>Марунченко  Арина Евгеньевна</t>
  </si>
  <si>
    <t>Шайбекова Кира  Евгеньевна</t>
  </si>
  <si>
    <t>Пучков Марат</t>
  </si>
  <si>
    <t>Никитин Артём</t>
  </si>
  <si>
    <t>Виктория Арбузова</t>
  </si>
  <si>
    <t>Пятачков Семён Алексеевич</t>
  </si>
  <si>
    <t>Кныш Владислав Алексеевич</t>
  </si>
  <si>
    <t>Кравченко Валерия Денисовна, Бугаева Мария Павловна, Середкина Валентина Александровна</t>
  </si>
  <si>
    <t>МБОУ СОШ № 51</t>
  </si>
  <si>
    <t>МБУ ОО СОШ №1</t>
  </si>
  <si>
    <t xml:space="preserve">МБОУ СОШ с углубленным изучением отдельных предметов № 16  </t>
  </si>
  <si>
    <t xml:space="preserve">МБОУ СОШ  № 9 г. Амурска </t>
  </si>
  <si>
    <t xml:space="preserve">МБОУ СОШ  № 1
</t>
  </si>
  <si>
    <t xml:space="preserve">МБОУ СОШ №1 рабочего посёлка Хор </t>
  </si>
  <si>
    <t>КГАОУ «Краевой центр образования»</t>
  </si>
  <si>
    <t>МБОУ  гимназия № 9</t>
  </si>
  <si>
    <t>Комсомольск-на-Амуре</t>
  </si>
  <si>
    <t>Амурский м.р.</t>
  </si>
  <si>
    <t>Советско-Гаванский м.р.</t>
  </si>
  <si>
    <t>Тютюсова Е.В.</t>
  </si>
  <si>
    <t>Глушков Платон Дмитриевич</t>
  </si>
  <si>
    <t>Исследование соответствия фактического веса портфеля 
современного ученика 4 класса существующим нормативам</t>
  </si>
  <si>
    <t>МБОУ Лицей №1</t>
  </si>
  <si>
    <t>Мельников Алексей Валерьевич</t>
  </si>
  <si>
    <t>Усы: привлекательность или необходимость</t>
  </si>
  <si>
    <t>Как стать успешным?</t>
  </si>
  <si>
    <t xml:space="preserve">Игнатенко Софья Игоревна </t>
  </si>
  <si>
    <t>КГАОУ КЦО</t>
  </si>
  <si>
    <t>Алатырев Дмитрий Сергеевич</t>
  </si>
  <si>
    <t>Неньютоновская жидкость</t>
  </si>
  <si>
    <t>Кошки- загадка планеты</t>
  </si>
  <si>
    <t>Лимонова Кристина</t>
  </si>
  <si>
    <t>МБОУ СОШ  № 1</t>
  </si>
  <si>
    <t>Лебедева Полина</t>
  </si>
  <si>
    <t>Влияние на здоровье продуктов, содержащих крахмал</t>
  </si>
  <si>
    <t>Интернет - олимпиады и конкурсы: от участия до результата</t>
  </si>
  <si>
    <t>Дмитриченко Алина Александровна</t>
  </si>
  <si>
    <t>МБОУ ООШ №2</t>
  </si>
  <si>
    <t xml:space="preserve">Заричанская Есения Сергеевна </t>
  </si>
  <si>
    <t>Всегда ли можно верить своим глазам</t>
  </si>
  <si>
    <t>МБОУ СОШ с.Ракитное</t>
  </si>
  <si>
    <t>Создание мультфильма на английском языке на основе сюжета сказки «Теремок»</t>
  </si>
  <si>
    <t>Крукович О., Гончаров Г., Новикова Д., Рымарчук Д., Черниенко К., Савенков В.</t>
  </si>
  <si>
    <t>Ох,уж эти мультики!</t>
  </si>
  <si>
    <t xml:space="preserve">   Макарова Полина Александровна, Лисиин Анастасия Викторовна</t>
  </si>
  <si>
    <t>Мир профессий</t>
  </si>
  <si>
    <t>Тен Агриппина Максимовна</t>
  </si>
  <si>
    <t>Развитие музыкального слуха 
у детей младшего школьного возраста</t>
  </si>
  <si>
    <t>Дудырина Дарья</t>
  </si>
  <si>
    <t xml:space="preserve">МОУ СОШ № 51                                                                          </t>
  </si>
  <si>
    <t>Комсомольск – на – Амуре</t>
  </si>
  <si>
    <t>Мармелад – полезно или же только вкусно?</t>
  </si>
  <si>
    <t>Кузьменко Марина Владимировна</t>
  </si>
  <si>
    <t>Вред газировки. Миф или правда</t>
  </si>
  <si>
    <t>Филиппов Артем Владимирович</t>
  </si>
  <si>
    <t>3 - 4</t>
  </si>
  <si>
    <t>2 - 3</t>
  </si>
  <si>
    <t>Экспертная оценка   Тютюсова Е.В.</t>
  </si>
  <si>
    <t>Экспертная оценка Харченко А.В.</t>
  </si>
  <si>
    <t>ИТОГ</t>
  </si>
  <si>
    <t>участник</t>
  </si>
  <si>
    <t>МБОУ СОШ №6 р.п.  Чегдомын</t>
  </si>
  <si>
    <t xml:space="preserve">МБОУ ООШ №16 с Аланап </t>
  </si>
  <si>
    <t>г. Комсомольск – на – Амуре</t>
  </si>
  <si>
    <t>Хабаровский м.р.</t>
  </si>
  <si>
    <t>Верхнебуреинский м.р.</t>
  </si>
  <si>
    <t xml:space="preserve">м.р. имени Лазо </t>
  </si>
  <si>
    <t>МБОУ СОШ №14 "Чекундинского сельского поселения"</t>
  </si>
  <si>
    <t xml:space="preserve">Верхнебуреинский м. р. </t>
  </si>
  <si>
    <t>Терновский Георгий, Терновский Никита</t>
  </si>
  <si>
    <t>Харченко А.В.</t>
  </si>
  <si>
    <t xml:space="preserve">Эксперты: </t>
  </si>
  <si>
    <t>победитель</t>
  </si>
  <si>
    <t>призер</t>
  </si>
  <si>
    <t xml:space="preserve">Протокол результатов оценивания краевого заочного  конкурса проектов и исследовательских работ младших школьников "Первые открытия" для учащихся  2-4 классов общеобразовательных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</si>
  <si>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Секция "Зона свободных открытий".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</si>
</sst>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topLeftCell="C1" zoomScale="60" zoomScaleNormal="80" workbookViewId="0">
      <selection sqref="A1:J1"/>
    </sheetView>
  </sheetViews>
  <sheetFormatPr defaultColWidth="9.140625" defaultRowHeight="15.75" x14ac:dyDescent="0.25"/>
  <cols>
    <col min="1" max="1" width="5.7109375" style="2" customWidth="1"/>
    <col min="2" max="2" width="29.5703125" style="2" bestFit="1" customWidth="1"/>
    <col min="3" max="3" width="41.140625" style="2" customWidth="1"/>
    <col min="4" max="4" width="12" style="2" customWidth="1"/>
    <col min="5" max="5" width="37.5703125" style="2" customWidth="1"/>
    <col min="6" max="6" width="47.5703125" style="2" customWidth="1"/>
    <col min="7" max="7" width="21.140625" style="19" customWidth="1"/>
    <col min="8" max="8" width="17.85546875" style="25" customWidth="1"/>
    <col min="9" max="9" width="11.42578125" style="19" customWidth="1"/>
    <col min="10" max="10" width="21.85546875" style="19" customWidth="1"/>
    <col min="11" max="11" width="26" style="2" customWidth="1"/>
    <col min="12" max="12" width="37.85546875" style="2" customWidth="1"/>
    <col min="13" max="16384" width="9.140625" style="2"/>
  </cols>
  <sheetData>
    <row r="1" spans="1:15" ht="53.25" customHeight="1" x14ac:dyDescent="0.25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</row>
    <row r="2" spans="1:15" ht="18" customHeight="1" x14ac:dyDescent="0.3">
      <c r="A2" s="17"/>
      <c r="B2" s="4"/>
      <c r="C2" s="32" t="s">
        <v>101</v>
      </c>
      <c r="D2" s="32"/>
      <c r="E2" s="32"/>
      <c r="F2" s="32"/>
      <c r="G2" s="17"/>
      <c r="H2" s="23"/>
    </row>
    <row r="3" spans="1:15" x14ac:dyDescent="0.25">
      <c r="A3" s="30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83</v>
      </c>
      <c r="H3" s="29" t="s">
        <v>84</v>
      </c>
      <c r="I3" s="30" t="s">
        <v>85</v>
      </c>
      <c r="J3" s="27" t="s">
        <v>6</v>
      </c>
    </row>
    <row r="4" spans="1:15" s="1" customFormat="1" ht="45.75" customHeight="1" x14ac:dyDescent="0.25">
      <c r="A4" s="30"/>
      <c r="B4" s="28"/>
      <c r="C4" s="28"/>
      <c r="D4" s="28"/>
      <c r="E4" s="28"/>
      <c r="F4" s="28"/>
      <c r="G4" s="28"/>
      <c r="H4" s="29"/>
      <c r="I4" s="30"/>
      <c r="J4" s="28"/>
      <c r="K4" s="9"/>
      <c r="L4" s="9"/>
      <c r="M4" s="9"/>
    </row>
    <row r="5" spans="1:15" s="3" customFormat="1" ht="63.75" customHeight="1" x14ac:dyDescent="0.25">
      <c r="A5" s="13">
        <v>1</v>
      </c>
      <c r="B5" s="6" t="s">
        <v>7</v>
      </c>
      <c r="C5" s="7" t="s">
        <v>53</v>
      </c>
      <c r="D5" s="7">
        <v>3</v>
      </c>
      <c r="E5" s="7" t="s">
        <v>54</v>
      </c>
      <c r="F5" s="6" t="s">
        <v>55</v>
      </c>
      <c r="G5" s="15">
        <v>23</v>
      </c>
      <c r="H5" s="18">
        <v>23</v>
      </c>
      <c r="I5" s="13">
        <f t="shared" ref="I5:I31" si="0">AVERAGE(G5:H5)</f>
        <v>23</v>
      </c>
      <c r="J5" s="22" t="s">
        <v>98</v>
      </c>
      <c r="K5" s="10"/>
      <c r="L5" s="10"/>
      <c r="M5" s="10"/>
    </row>
    <row r="6" spans="1:15" s="3" customFormat="1" ht="51.75" customHeight="1" x14ac:dyDescent="0.25">
      <c r="A6" s="13">
        <v>2</v>
      </c>
      <c r="B6" s="6" t="s">
        <v>7</v>
      </c>
      <c r="C6" s="7" t="s">
        <v>40</v>
      </c>
      <c r="D6" s="7">
        <v>2</v>
      </c>
      <c r="E6" s="7" t="s">
        <v>30</v>
      </c>
      <c r="F6" s="6" t="s">
        <v>17</v>
      </c>
      <c r="G6" s="16">
        <v>20</v>
      </c>
      <c r="H6" s="18">
        <v>20</v>
      </c>
      <c r="I6" s="13">
        <f t="shared" si="0"/>
        <v>20</v>
      </c>
      <c r="J6" s="22" t="s">
        <v>99</v>
      </c>
      <c r="K6" s="10"/>
      <c r="L6" s="10"/>
      <c r="M6" s="10"/>
      <c r="N6" s="10"/>
      <c r="O6" s="10"/>
    </row>
    <row r="7" spans="1:15" s="3" customFormat="1" ht="63.75" customHeight="1" x14ac:dyDescent="0.25">
      <c r="A7" s="13">
        <v>3</v>
      </c>
      <c r="B7" s="6" t="s">
        <v>92</v>
      </c>
      <c r="C7" s="7" t="s">
        <v>63</v>
      </c>
      <c r="D7" s="7">
        <v>3</v>
      </c>
      <c r="E7" s="14" t="s">
        <v>62</v>
      </c>
      <c r="F7" s="7" t="s">
        <v>61</v>
      </c>
      <c r="G7" s="16">
        <v>20</v>
      </c>
      <c r="H7" s="18">
        <v>20</v>
      </c>
      <c r="I7" s="13">
        <f t="shared" si="0"/>
        <v>20</v>
      </c>
      <c r="J7" s="22" t="s">
        <v>99</v>
      </c>
      <c r="K7" s="10"/>
      <c r="L7" s="10"/>
      <c r="M7" s="10"/>
      <c r="N7" s="10"/>
      <c r="O7" s="10"/>
    </row>
    <row r="8" spans="1:15" s="3" customFormat="1" ht="42" customHeight="1" x14ac:dyDescent="0.25">
      <c r="A8" s="13">
        <v>4</v>
      </c>
      <c r="B8" s="6" t="s">
        <v>43</v>
      </c>
      <c r="C8" s="6" t="s">
        <v>37</v>
      </c>
      <c r="D8" s="6">
        <v>4</v>
      </c>
      <c r="E8" s="6" t="s">
        <v>24</v>
      </c>
      <c r="F8" s="6" t="s">
        <v>11</v>
      </c>
      <c r="G8" s="13">
        <v>19</v>
      </c>
      <c r="H8" s="24">
        <v>21</v>
      </c>
      <c r="I8" s="13">
        <f t="shared" si="0"/>
        <v>20</v>
      </c>
      <c r="J8" s="22" t="s">
        <v>99</v>
      </c>
      <c r="K8" s="10"/>
      <c r="L8" s="10"/>
      <c r="M8" s="10"/>
      <c r="N8" s="10"/>
      <c r="O8" s="10"/>
    </row>
    <row r="9" spans="1:15" s="3" customFormat="1" ht="42.75" customHeight="1" x14ac:dyDescent="0.25">
      <c r="A9" s="13">
        <v>5</v>
      </c>
      <c r="B9" s="6" t="s">
        <v>8</v>
      </c>
      <c r="C9" s="7" t="s">
        <v>48</v>
      </c>
      <c r="D9" s="7">
        <v>4</v>
      </c>
      <c r="E9" s="7" t="s">
        <v>52</v>
      </c>
      <c r="F9" s="6" t="s">
        <v>51</v>
      </c>
      <c r="G9" s="16">
        <v>19</v>
      </c>
      <c r="H9" s="18">
        <v>21</v>
      </c>
      <c r="I9" s="13">
        <f t="shared" si="0"/>
        <v>20</v>
      </c>
      <c r="J9" s="22" t="s">
        <v>99</v>
      </c>
      <c r="K9" s="10"/>
      <c r="L9" s="10"/>
      <c r="M9" s="10"/>
      <c r="N9" s="10"/>
      <c r="O9" s="10"/>
    </row>
    <row r="10" spans="1:15" s="3" customFormat="1" ht="45" customHeight="1" x14ac:dyDescent="0.25">
      <c r="A10" s="13">
        <v>6</v>
      </c>
      <c r="B10" s="6" t="s">
        <v>8</v>
      </c>
      <c r="C10" s="7" t="s">
        <v>48</v>
      </c>
      <c r="D10" s="7">
        <v>4</v>
      </c>
      <c r="E10" s="14" t="s">
        <v>49</v>
      </c>
      <c r="F10" s="7" t="s">
        <v>50</v>
      </c>
      <c r="G10" s="16">
        <v>17</v>
      </c>
      <c r="H10" s="18">
        <v>19</v>
      </c>
      <c r="I10" s="13">
        <f t="shared" si="0"/>
        <v>18</v>
      </c>
      <c r="J10" s="13" t="s">
        <v>86</v>
      </c>
      <c r="K10" s="10"/>
      <c r="L10" s="10"/>
      <c r="M10" s="10"/>
      <c r="N10" s="10"/>
      <c r="O10" s="10"/>
    </row>
    <row r="11" spans="1:15" s="3" customFormat="1" ht="50.25" customHeight="1" x14ac:dyDescent="0.25">
      <c r="A11" s="13">
        <v>7</v>
      </c>
      <c r="B11" s="6" t="s">
        <v>43</v>
      </c>
      <c r="C11" s="6" t="s">
        <v>37</v>
      </c>
      <c r="D11" s="7">
        <v>4</v>
      </c>
      <c r="E11" s="7" t="s">
        <v>80</v>
      </c>
      <c r="F11" s="6" t="s">
        <v>79</v>
      </c>
      <c r="G11" s="16">
        <v>15</v>
      </c>
      <c r="H11" s="18">
        <v>19</v>
      </c>
      <c r="I11" s="13">
        <f t="shared" si="0"/>
        <v>17</v>
      </c>
      <c r="J11" s="13" t="s">
        <v>86</v>
      </c>
      <c r="K11" s="10"/>
      <c r="L11" s="10"/>
      <c r="M11" s="10"/>
      <c r="N11" s="10"/>
      <c r="O11" s="10"/>
    </row>
    <row r="12" spans="1:15" s="5" customFormat="1" ht="56.25" x14ac:dyDescent="0.25">
      <c r="A12" s="18">
        <v>8</v>
      </c>
      <c r="B12" s="7" t="s">
        <v>42</v>
      </c>
      <c r="C12" s="7" t="s">
        <v>36</v>
      </c>
      <c r="D12" s="7">
        <v>3</v>
      </c>
      <c r="E12" s="7" t="s">
        <v>22</v>
      </c>
      <c r="F12" s="7" t="s">
        <v>9</v>
      </c>
      <c r="G12" s="13">
        <v>14</v>
      </c>
      <c r="H12" s="24">
        <v>20</v>
      </c>
      <c r="I12" s="13">
        <f t="shared" si="0"/>
        <v>17</v>
      </c>
      <c r="J12" s="13" t="s">
        <v>86</v>
      </c>
      <c r="K12" s="11"/>
      <c r="L12" s="11"/>
      <c r="M12" s="11"/>
      <c r="N12" s="11"/>
      <c r="O12" s="11"/>
    </row>
    <row r="13" spans="1:15" ht="37.5" x14ac:dyDescent="0.25">
      <c r="A13" s="16">
        <v>9</v>
      </c>
      <c r="B13" s="6" t="s">
        <v>92</v>
      </c>
      <c r="C13" s="6" t="s">
        <v>39</v>
      </c>
      <c r="D13" s="7">
        <v>2</v>
      </c>
      <c r="E13" s="7" t="s">
        <v>26</v>
      </c>
      <c r="F13" s="6" t="s">
        <v>13</v>
      </c>
      <c r="G13" s="13">
        <v>13</v>
      </c>
      <c r="H13" s="24">
        <v>21</v>
      </c>
      <c r="I13" s="13">
        <f t="shared" si="0"/>
        <v>17</v>
      </c>
      <c r="J13" s="13" t="s">
        <v>86</v>
      </c>
      <c r="K13" s="12"/>
      <c r="L13" s="12"/>
      <c r="M13" s="12"/>
      <c r="N13" s="12"/>
      <c r="O13" s="12"/>
    </row>
    <row r="14" spans="1:15" ht="56.25" x14ac:dyDescent="0.25">
      <c r="A14" s="16">
        <v>10</v>
      </c>
      <c r="B14" s="7" t="s">
        <v>8</v>
      </c>
      <c r="C14" s="7" t="s">
        <v>34</v>
      </c>
      <c r="D14" s="7">
        <v>4</v>
      </c>
      <c r="E14" s="7" t="s">
        <v>31</v>
      </c>
      <c r="F14" s="6" t="s">
        <v>19</v>
      </c>
      <c r="G14" s="16">
        <v>12</v>
      </c>
      <c r="H14" s="18">
        <v>21</v>
      </c>
      <c r="I14" s="13">
        <f t="shared" si="0"/>
        <v>16.5</v>
      </c>
      <c r="J14" s="13" t="s">
        <v>86</v>
      </c>
      <c r="K14" s="12"/>
      <c r="L14" s="12"/>
      <c r="M14" s="12"/>
      <c r="N14" s="12"/>
      <c r="O14" s="12"/>
    </row>
    <row r="15" spans="1:15" ht="37.5" x14ac:dyDescent="0.25">
      <c r="A15" s="16">
        <v>11</v>
      </c>
      <c r="B15" s="6" t="s">
        <v>92</v>
      </c>
      <c r="C15" s="6" t="s">
        <v>39</v>
      </c>
      <c r="D15" s="7">
        <v>2</v>
      </c>
      <c r="E15" s="7" t="s">
        <v>27</v>
      </c>
      <c r="F15" s="6" t="s">
        <v>14</v>
      </c>
      <c r="G15" s="13">
        <v>14</v>
      </c>
      <c r="H15" s="24">
        <v>18</v>
      </c>
      <c r="I15" s="13">
        <f t="shared" si="0"/>
        <v>16</v>
      </c>
      <c r="J15" s="13" t="s">
        <v>86</v>
      </c>
      <c r="K15" s="12"/>
      <c r="L15" s="12"/>
      <c r="M15" s="12"/>
      <c r="N15" s="12"/>
      <c r="O15" s="12"/>
    </row>
    <row r="16" spans="1:15" ht="37.5" x14ac:dyDescent="0.25">
      <c r="A16" s="16">
        <v>12</v>
      </c>
      <c r="B16" s="6" t="s">
        <v>8</v>
      </c>
      <c r="C16" s="7" t="s">
        <v>41</v>
      </c>
      <c r="D16" s="7">
        <v>3</v>
      </c>
      <c r="E16" s="7" t="s">
        <v>32</v>
      </c>
      <c r="F16" s="6" t="s">
        <v>20</v>
      </c>
      <c r="G16" s="16">
        <v>12</v>
      </c>
      <c r="H16" s="18">
        <v>20</v>
      </c>
      <c r="I16" s="13">
        <f t="shared" si="0"/>
        <v>16</v>
      </c>
      <c r="J16" s="13" t="s">
        <v>86</v>
      </c>
      <c r="K16" s="12"/>
      <c r="L16" s="12"/>
      <c r="M16" s="12"/>
      <c r="N16" s="12"/>
      <c r="O16" s="12"/>
    </row>
    <row r="17" spans="1:15" ht="56.25" x14ac:dyDescent="0.25">
      <c r="A17" s="16">
        <v>13</v>
      </c>
      <c r="B17" s="7" t="s">
        <v>42</v>
      </c>
      <c r="C17" s="7" t="s">
        <v>36</v>
      </c>
      <c r="D17" s="7">
        <v>3</v>
      </c>
      <c r="E17" s="7" t="s">
        <v>23</v>
      </c>
      <c r="F17" s="7" t="s">
        <v>10</v>
      </c>
      <c r="G17" s="13">
        <v>11</v>
      </c>
      <c r="H17" s="24">
        <v>21</v>
      </c>
      <c r="I17" s="13">
        <f t="shared" si="0"/>
        <v>16</v>
      </c>
      <c r="J17" s="13" t="s">
        <v>86</v>
      </c>
      <c r="K17" s="12"/>
      <c r="L17" s="12"/>
      <c r="M17" s="12"/>
      <c r="N17" s="12"/>
      <c r="O17" s="12"/>
    </row>
    <row r="18" spans="1:15" ht="37.5" x14ac:dyDescent="0.25">
      <c r="A18" s="16">
        <v>14</v>
      </c>
      <c r="B18" s="6" t="s">
        <v>76</v>
      </c>
      <c r="C18" s="7" t="s">
        <v>75</v>
      </c>
      <c r="D18" s="7">
        <v>2</v>
      </c>
      <c r="E18" s="7" t="s">
        <v>78</v>
      </c>
      <c r="F18" s="6" t="s">
        <v>77</v>
      </c>
      <c r="G18" s="16">
        <v>13</v>
      </c>
      <c r="H18" s="18">
        <v>18</v>
      </c>
      <c r="I18" s="13">
        <f t="shared" si="0"/>
        <v>15.5</v>
      </c>
      <c r="J18" s="13" t="s">
        <v>86</v>
      </c>
      <c r="K18" s="12"/>
      <c r="L18" s="12"/>
      <c r="M18" s="12"/>
      <c r="N18" s="12"/>
      <c r="O18" s="12"/>
    </row>
    <row r="19" spans="1:15" ht="80.25" customHeight="1" x14ac:dyDescent="0.25">
      <c r="A19" s="16">
        <v>15</v>
      </c>
      <c r="B19" s="6" t="s">
        <v>44</v>
      </c>
      <c r="C19" s="7" t="s">
        <v>35</v>
      </c>
      <c r="D19" s="7">
        <v>4</v>
      </c>
      <c r="E19" s="7" t="s">
        <v>33</v>
      </c>
      <c r="F19" s="6" t="s">
        <v>21</v>
      </c>
      <c r="G19" s="16">
        <v>15</v>
      </c>
      <c r="H19" s="18">
        <v>15</v>
      </c>
      <c r="I19" s="13">
        <f t="shared" si="0"/>
        <v>15</v>
      </c>
      <c r="J19" s="13" t="s">
        <v>86</v>
      </c>
      <c r="L19" s="12"/>
      <c r="M19" s="12"/>
      <c r="N19" s="12"/>
      <c r="O19" s="12"/>
    </row>
    <row r="20" spans="1:15" ht="56.25" x14ac:dyDescent="0.25">
      <c r="A20" s="16">
        <v>16</v>
      </c>
      <c r="B20" s="26" t="s">
        <v>94</v>
      </c>
      <c r="C20" s="7" t="s">
        <v>93</v>
      </c>
      <c r="D20" s="8" t="s">
        <v>82</v>
      </c>
      <c r="E20" s="7" t="s">
        <v>70</v>
      </c>
      <c r="F20" s="6" t="s">
        <v>69</v>
      </c>
      <c r="G20" s="16">
        <v>14</v>
      </c>
      <c r="H20" s="18">
        <v>16</v>
      </c>
      <c r="I20" s="13">
        <f t="shared" si="0"/>
        <v>15</v>
      </c>
      <c r="J20" s="13" t="s">
        <v>86</v>
      </c>
      <c r="L20" s="12"/>
      <c r="M20" s="12"/>
      <c r="N20" s="12"/>
      <c r="O20" s="12"/>
    </row>
    <row r="21" spans="1:15" ht="37.5" x14ac:dyDescent="0.25">
      <c r="A21" s="16">
        <v>17</v>
      </c>
      <c r="B21" s="6" t="s">
        <v>7</v>
      </c>
      <c r="C21" s="7" t="s">
        <v>40</v>
      </c>
      <c r="D21" s="7">
        <v>3</v>
      </c>
      <c r="E21" s="7" t="s">
        <v>95</v>
      </c>
      <c r="F21" s="6" t="s">
        <v>18</v>
      </c>
      <c r="G21" s="16">
        <v>13</v>
      </c>
      <c r="H21" s="18">
        <v>16</v>
      </c>
      <c r="I21" s="13">
        <f t="shared" si="0"/>
        <v>14.5</v>
      </c>
      <c r="J21" s="13" t="s">
        <v>86</v>
      </c>
      <c r="L21" s="12"/>
      <c r="M21" s="12"/>
      <c r="N21" s="12"/>
      <c r="O21" s="12"/>
    </row>
    <row r="22" spans="1:15" ht="90.75" customHeight="1" x14ac:dyDescent="0.25">
      <c r="A22" s="16">
        <v>18</v>
      </c>
      <c r="B22" s="6" t="s">
        <v>8</v>
      </c>
      <c r="C22" s="7" t="s">
        <v>48</v>
      </c>
      <c r="D22" s="7">
        <v>4</v>
      </c>
      <c r="E22" s="7" t="s">
        <v>46</v>
      </c>
      <c r="F22" s="6" t="s">
        <v>47</v>
      </c>
      <c r="G22" s="16">
        <v>13</v>
      </c>
      <c r="H22" s="18">
        <v>15</v>
      </c>
      <c r="I22" s="13">
        <f t="shared" si="0"/>
        <v>14</v>
      </c>
      <c r="J22" s="13" t="s">
        <v>86</v>
      </c>
      <c r="L22" s="12"/>
      <c r="M22" s="12"/>
      <c r="N22" s="12"/>
      <c r="O22" s="12"/>
    </row>
    <row r="23" spans="1:15" ht="56.25" customHeight="1" x14ac:dyDescent="0.25">
      <c r="A23" s="16">
        <v>19</v>
      </c>
      <c r="B23" s="6" t="s">
        <v>92</v>
      </c>
      <c r="C23" s="6" t="s">
        <v>38</v>
      </c>
      <c r="D23" s="6">
        <v>2</v>
      </c>
      <c r="E23" s="6" t="s">
        <v>25</v>
      </c>
      <c r="F23" s="6" t="s">
        <v>12</v>
      </c>
      <c r="G23" s="13">
        <v>12</v>
      </c>
      <c r="H23" s="24">
        <v>15</v>
      </c>
      <c r="I23" s="13">
        <f t="shared" si="0"/>
        <v>13.5</v>
      </c>
      <c r="J23" s="13" t="s">
        <v>86</v>
      </c>
      <c r="L23" s="12"/>
      <c r="M23" s="12"/>
      <c r="N23" s="12"/>
      <c r="O23" s="12"/>
    </row>
    <row r="24" spans="1:15" ht="37.5" x14ac:dyDescent="0.25">
      <c r="A24" s="16">
        <v>20</v>
      </c>
      <c r="B24" s="6" t="s">
        <v>92</v>
      </c>
      <c r="C24" s="6" t="s">
        <v>38</v>
      </c>
      <c r="D24" s="7">
        <v>3</v>
      </c>
      <c r="E24" s="7" t="s">
        <v>29</v>
      </c>
      <c r="F24" s="6" t="s">
        <v>16</v>
      </c>
      <c r="G24" s="18">
        <v>12</v>
      </c>
      <c r="H24" s="18">
        <v>15</v>
      </c>
      <c r="I24" s="13">
        <f t="shared" si="0"/>
        <v>13.5</v>
      </c>
      <c r="J24" s="13" t="s">
        <v>86</v>
      </c>
      <c r="L24" s="12"/>
      <c r="M24" s="12"/>
      <c r="N24" s="12"/>
      <c r="O24" s="12"/>
    </row>
    <row r="25" spans="1:15" ht="37.5" x14ac:dyDescent="0.25">
      <c r="A25" s="16">
        <v>21</v>
      </c>
      <c r="B25" s="6" t="s">
        <v>7</v>
      </c>
      <c r="C25" s="6" t="s">
        <v>40</v>
      </c>
      <c r="D25" s="7">
        <v>3</v>
      </c>
      <c r="E25" s="7" t="s">
        <v>28</v>
      </c>
      <c r="F25" s="6" t="s">
        <v>15</v>
      </c>
      <c r="G25" s="13">
        <v>16</v>
      </c>
      <c r="H25" s="24">
        <v>10</v>
      </c>
      <c r="I25" s="13">
        <f t="shared" si="0"/>
        <v>13</v>
      </c>
      <c r="J25" s="13" t="s">
        <v>86</v>
      </c>
      <c r="L25" s="12"/>
      <c r="M25" s="12"/>
      <c r="N25" s="12"/>
      <c r="O25" s="12"/>
    </row>
    <row r="26" spans="1:15" ht="56.25" x14ac:dyDescent="0.25">
      <c r="A26" s="16">
        <v>22</v>
      </c>
      <c r="B26" s="6" t="s">
        <v>89</v>
      </c>
      <c r="C26" s="7" t="s">
        <v>75</v>
      </c>
      <c r="D26" s="7">
        <v>2</v>
      </c>
      <c r="E26" s="15" t="s">
        <v>74</v>
      </c>
      <c r="F26" s="7" t="s">
        <v>73</v>
      </c>
      <c r="G26" s="16">
        <v>9</v>
      </c>
      <c r="H26" s="18">
        <v>15</v>
      </c>
      <c r="I26" s="13">
        <f t="shared" si="0"/>
        <v>12</v>
      </c>
      <c r="J26" s="13" t="s">
        <v>86</v>
      </c>
      <c r="L26" s="12"/>
      <c r="M26" s="12"/>
      <c r="N26" s="12"/>
      <c r="O26" s="12"/>
    </row>
    <row r="27" spans="1:15" ht="37.5" x14ac:dyDescent="0.25">
      <c r="A27" s="16">
        <v>23</v>
      </c>
      <c r="B27" s="6" t="s">
        <v>90</v>
      </c>
      <c r="C27" s="7" t="s">
        <v>66</v>
      </c>
      <c r="D27" s="7">
        <v>4</v>
      </c>
      <c r="E27" s="7" t="s">
        <v>64</v>
      </c>
      <c r="F27" s="6" t="s">
        <v>65</v>
      </c>
      <c r="G27" s="16">
        <v>12</v>
      </c>
      <c r="H27" s="18">
        <v>11</v>
      </c>
      <c r="I27" s="13">
        <f t="shared" si="0"/>
        <v>11.5</v>
      </c>
      <c r="J27" s="13" t="s">
        <v>86</v>
      </c>
      <c r="L27" s="12"/>
      <c r="M27" s="12"/>
      <c r="N27" s="12"/>
      <c r="O27" s="12"/>
    </row>
    <row r="28" spans="1:15" ht="37.5" x14ac:dyDescent="0.25">
      <c r="A28" s="16">
        <v>24</v>
      </c>
      <c r="B28" s="26" t="s">
        <v>91</v>
      </c>
      <c r="C28" s="7" t="s">
        <v>87</v>
      </c>
      <c r="D28" s="7">
        <v>2</v>
      </c>
      <c r="E28" s="7" t="s">
        <v>72</v>
      </c>
      <c r="F28" s="6" t="s">
        <v>71</v>
      </c>
      <c r="G28" s="16">
        <v>11</v>
      </c>
      <c r="H28" s="18">
        <v>12</v>
      </c>
      <c r="I28" s="13">
        <f t="shared" si="0"/>
        <v>11.5</v>
      </c>
      <c r="J28" s="13" t="s">
        <v>86</v>
      </c>
      <c r="L28" s="12"/>
      <c r="M28" s="12"/>
      <c r="N28" s="12"/>
      <c r="O28" s="12"/>
    </row>
    <row r="29" spans="1:15" ht="67.5" customHeight="1" x14ac:dyDescent="0.25">
      <c r="A29" s="16">
        <v>25</v>
      </c>
      <c r="B29" s="6" t="s">
        <v>92</v>
      </c>
      <c r="C29" s="7" t="s">
        <v>58</v>
      </c>
      <c r="D29" s="7">
        <v>3</v>
      </c>
      <c r="E29" s="7" t="s">
        <v>59</v>
      </c>
      <c r="F29" s="6" t="s">
        <v>60</v>
      </c>
      <c r="G29" s="16">
        <v>10</v>
      </c>
      <c r="H29" s="18">
        <v>12</v>
      </c>
      <c r="I29" s="13">
        <f t="shared" si="0"/>
        <v>11</v>
      </c>
      <c r="J29" s="13" t="s">
        <v>86</v>
      </c>
      <c r="L29" s="12"/>
      <c r="M29" s="12"/>
      <c r="N29" s="12"/>
      <c r="O29" s="12"/>
    </row>
    <row r="30" spans="1:15" ht="64.5" customHeight="1" x14ac:dyDescent="0.25">
      <c r="A30" s="16">
        <v>26</v>
      </c>
      <c r="B30" s="26" t="s">
        <v>91</v>
      </c>
      <c r="C30" s="7" t="s">
        <v>88</v>
      </c>
      <c r="D30" s="8" t="s">
        <v>81</v>
      </c>
      <c r="E30" s="7" t="s">
        <v>68</v>
      </c>
      <c r="F30" s="6" t="s">
        <v>67</v>
      </c>
      <c r="G30" s="16">
        <v>9</v>
      </c>
      <c r="H30" s="18">
        <v>11</v>
      </c>
      <c r="I30" s="13">
        <f t="shared" si="0"/>
        <v>10</v>
      </c>
      <c r="J30" s="13" t="s">
        <v>86</v>
      </c>
      <c r="L30" s="12"/>
      <c r="M30" s="12"/>
      <c r="N30" s="12"/>
      <c r="O30" s="12"/>
    </row>
    <row r="31" spans="1:15" ht="32.450000000000003" customHeight="1" x14ac:dyDescent="0.25">
      <c r="A31" s="16">
        <v>27</v>
      </c>
      <c r="B31" s="6" t="s">
        <v>92</v>
      </c>
      <c r="C31" s="7" t="s">
        <v>58</v>
      </c>
      <c r="D31" s="7">
        <v>3</v>
      </c>
      <c r="E31" s="7" t="s">
        <v>57</v>
      </c>
      <c r="F31" s="6" t="s">
        <v>56</v>
      </c>
      <c r="G31" s="16">
        <v>6</v>
      </c>
      <c r="H31" s="18">
        <v>11</v>
      </c>
      <c r="I31" s="13">
        <f t="shared" si="0"/>
        <v>8.5</v>
      </c>
      <c r="J31" s="13" t="s">
        <v>86</v>
      </c>
      <c r="L31" s="12"/>
      <c r="M31" s="12"/>
      <c r="N31" s="12"/>
      <c r="O31" s="12"/>
    </row>
    <row r="32" spans="1:15" x14ac:dyDescent="0.25">
      <c r="A32" s="19"/>
      <c r="L32" s="12"/>
      <c r="M32" s="12"/>
      <c r="N32" s="12"/>
      <c r="O32" s="12"/>
    </row>
    <row r="33" spans="1:15" ht="18.75" x14ac:dyDescent="0.3">
      <c r="A33" s="19"/>
      <c r="B33" s="21" t="s">
        <v>97</v>
      </c>
      <c r="C33" s="20" t="s">
        <v>45</v>
      </c>
      <c r="L33" s="12"/>
      <c r="M33" s="12"/>
      <c r="N33" s="12"/>
      <c r="O33" s="12"/>
    </row>
    <row r="34" spans="1:15" ht="18.75" x14ac:dyDescent="0.25">
      <c r="A34" s="19"/>
      <c r="C34" s="20" t="s">
        <v>96</v>
      </c>
      <c r="L34" s="12"/>
      <c r="M34" s="12"/>
      <c r="N34" s="12"/>
      <c r="O34" s="12"/>
    </row>
    <row r="35" spans="1:15" ht="18.75" x14ac:dyDescent="0.25">
      <c r="A35" s="19"/>
      <c r="C35" s="20"/>
      <c r="L35" s="12"/>
      <c r="M35" s="12"/>
      <c r="N35" s="12"/>
      <c r="O35" s="12"/>
    </row>
    <row r="36" spans="1:15" x14ac:dyDescent="0.25">
      <c r="L36" s="12"/>
      <c r="M36" s="12"/>
      <c r="N36" s="12"/>
      <c r="O36" s="12"/>
    </row>
    <row r="37" spans="1:15" x14ac:dyDescent="0.25">
      <c r="L37" s="12"/>
      <c r="M37" s="12"/>
      <c r="N37" s="12"/>
      <c r="O37" s="12"/>
    </row>
    <row r="38" spans="1:15" x14ac:dyDescent="0.25">
      <c r="L38" s="12"/>
      <c r="M38" s="12"/>
      <c r="N38" s="12"/>
      <c r="O38" s="12"/>
    </row>
    <row r="39" spans="1:15" x14ac:dyDescent="0.25">
      <c r="L39" s="12"/>
      <c r="M39" s="12"/>
      <c r="N39" s="12"/>
      <c r="O39" s="12"/>
    </row>
    <row r="40" spans="1:15" x14ac:dyDescent="0.25">
      <c r="L40" s="12"/>
      <c r="M40" s="12"/>
      <c r="N40" s="12"/>
      <c r="O40" s="12"/>
    </row>
    <row r="41" spans="1:15" x14ac:dyDescent="0.25">
      <c r="L41" s="12"/>
      <c r="M41" s="12"/>
      <c r="N41" s="12"/>
      <c r="O41" s="12"/>
    </row>
    <row r="42" spans="1:15" x14ac:dyDescent="0.25">
      <c r="L42" s="12"/>
      <c r="M42" s="12"/>
      <c r="N42" s="12"/>
      <c r="O42" s="12"/>
    </row>
    <row r="43" spans="1:15" x14ac:dyDescent="0.25">
      <c r="L43" s="12"/>
      <c r="M43" s="12"/>
      <c r="N43" s="12"/>
      <c r="O43" s="12"/>
    </row>
    <row r="44" spans="1:15" x14ac:dyDescent="0.25">
      <c r="L44" s="12"/>
      <c r="M44" s="12"/>
      <c r="N44" s="12"/>
      <c r="O44" s="12"/>
    </row>
  </sheetData>
  <sortState ref="B5:I31">
    <sortCondition descending="1" ref="I5:I31"/>
  </sortState>
  <mergeCells count="12">
    <mergeCell ref="A1:J1"/>
    <mergeCell ref="C2:F2"/>
    <mergeCell ref="J3:J4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ageMargins left="0.51181102362204722" right="0.51181102362204722" top="0.94488188976377963" bottom="0.55118110236220474" header="0.31496062992125984" footer="0.31496062992125984"/>
  <pageSetup paperSize="9" scale="5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2017-05-25T08:54:28Z</dcterms:modified>
</cp:coreProperties>
</file>