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6765"/>
  </bookViews>
  <sheets>
    <sheet name="Лист1" sheetId="1" r:id="rId1"/>
    <sheet name="Лист2" sheetId="2" r:id="rId2"/>
    <sheet name="Лист3" sheetId="3" r:id="rId3"/>
  </sheets>
  <calcPr calcId="152511" calcMode="manual"/>
</workbook>
</file>

<file path=xl/calcChain.xml><?xml version="1.0" encoding="utf-8"?>
<calcChain xmlns="http://schemas.openxmlformats.org/spreadsheetml/2006/main">
  <c r="I7" i="1" l="1"/>
  <c r="I6" i="1"/>
  <c r="I4" i="1"/>
  <c r="I8" i="1"/>
  <c r="I5" i="1"/>
</calcChain>
</file>

<file path=xl/sharedStrings.xml><?xml version="1.0" encoding="utf-8"?>
<sst xmlns="http://schemas.openxmlformats.org/spreadsheetml/2006/main" count="40" uniqueCount="33">
  <si>
    <t>№</t>
  </si>
  <si>
    <t>Территория</t>
  </si>
  <si>
    <t>Образовательная организация</t>
  </si>
  <si>
    <t>Класс</t>
  </si>
  <si>
    <t>ФИО</t>
  </si>
  <si>
    <t>Название работы/проекта</t>
  </si>
  <si>
    <t>Статус</t>
  </si>
  <si>
    <t>м.р. имени Лазо</t>
  </si>
  <si>
    <t>Матвеенко Татьяна Кирейчук Марк</t>
  </si>
  <si>
    <t>Воловик Елена Олеговна, Федичкина Арина Анатольевна</t>
  </si>
  <si>
    <t>Носов Иван Александрович Тимофеев Игорь Владиславович</t>
  </si>
  <si>
    <t>Латынникова Марья</t>
  </si>
  <si>
    <t>Корчик Арина Олеговна</t>
  </si>
  <si>
    <t>Муниципальное бюджетное общеобразовательное учреждение средняя общеобразовательная школа п. Дуки</t>
  </si>
  <si>
    <t xml:space="preserve">МБОУ СОШ  №2 рабочего поселка Переяславка </t>
  </si>
  <si>
    <t>МБОУ СОШ № 3 рабочего посёлка Хор</t>
  </si>
  <si>
    <t>Современный  подросток и телевидение</t>
  </si>
  <si>
    <t>СБЕРБАНК – БАНК ДРУЗЕЙ</t>
  </si>
  <si>
    <t>Бюджет для граждан муниципального района имени Лазо</t>
  </si>
  <si>
    <t>Влияние интернета на социализацию подростка на социализацию подростка</t>
  </si>
  <si>
    <t xml:space="preserve">Быть или не быть кирпичному заводику в Солнечном районе </t>
  </si>
  <si>
    <t>победитель</t>
  </si>
  <si>
    <t>призер</t>
  </si>
  <si>
    <t>Экспертная оценка Певцова И.Е.</t>
  </si>
  <si>
    <t>Экспертная оценка Макуха Н.А.</t>
  </si>
  <si>
    <t>ИТОГ</t>
  </si>
  <si>
    <t>участник</t>
  </si>
  <si>
    <t xml:space="preserve">Эксперты:    </t>
  </si>
  <si>
    <t>Певцова И.Е.</t>
  </si>
  <si>
    <t>Макуха Н.А.</t>
  </si>
  <si>
    <t xml:space="preserve">Солнечный м р. </t>
  </si>
  <si>
    <t xml:space="preserve">Секция "Обществознания".       </t>
  </si>
  <si>
    <t xml:space="preserve">Протокол результатов оценивания краевого заочного  конкурса проектов и исследовательских работ старших  школьников "ЮНИС"                            для учащихся  5-8 классов общеобразовательных организаций.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</si>
</sst>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"/>
  <sheetViews>
    <sheetView tabSelected="1" zoomScale="80" zoomScaleNormal="80" workbookViewId="0">
      <selection sqref="A1:J11"/>
    </sheetView>
  </sheetViews>
  <sheetFormatPr defaultRowHeight="58.5" customHeight="1" x14ac:dyDescent="0.25"/>
  <cols>
    <col min="1" max="1" width="3.42578125" style="4" bestFit="1" customWidth="1"/>
    <col min="2" max="2" width="23.42578125" style="4" customWidth="1"/>
    <col min="3" max="3" width="37.42578125" style="4" customWidth="1"/>
    <col min="4" max="4" width="12" style="4" customWidth="1"/>
    <col min="5" max="5" width="33.42578125" style="4" customWidth="1"/>
    <col min="6" max="6" width="39.140625" style="4" customWidth="1"/>
    <col min="7" max="7" width="14.85546875" style="4" customWidth="1"/>
    <col min="8" max="8" width="14.7109375" style="4" customWidth="1"/>
    <col min="9" max="9" width="13.5703125" style="4" customWidth="1"/>
    <col min="10" max="10" width="14.85546875" style="4" customWidth="1"/>
    <col min="11" max="11" width="6.42578125" style="4" customWidth="1"/>
    <col min="12" max="12" width="5" style="4" customWidth="1"/>
    <col min="13" max="13" width="6.140625" style="4" customWidth="1"/>
    <col min="14" max="16384" width="9.140625" style="4"/>
  </cols>
  <sheetData>
    <row r="1" spans="1:32" s="5" customFormat="1" ht="57.75" customHeight="1" x14ac:dyDescent="0.25">
      <c r="A1" s="13" t="s">
        <v>32</v>
      </c>
      <c r="B1" s="14"/>
      <c r="C1" s="14"/>
      <c r="D1" s="14"/>
      <c r="E1" s="14"/>
      <c r="F1" s="14"/>
      <c r="G1" s="14"/>
      <c r="H1" s="14"/>
      <c r="I1" s="15"/>
    </row>
    <row r="2" spans="1:32" ht="30" customHeight="1" x14ac:dyDescent="0.25">
      <c r="A2" s="5"/>
      <c r="B2" s="5"/>
      <c r="C2" s="5"/>
      <c r="D2" s="5"/>
      <c r="E2" s="16" t="s">
        <v>31</v>
      </c>
      <c r="F2" s="5"/>
      <c r="G2" s="5"/>
      <c r="H2" s="5"/>
    </row>
    <row r="3" spans="1:32" s="6" customFormat="1" ht="62.25" customHeight="1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3" t="s">
        <v>5</v>
      </c>
      <c r="G3" s="3" t="s">
        <v>23</v>
      </c>
      <c r="H3" s="3" t="s">
        <v>24</v>
      </c>
      <c r="I3" s="3" t="s">
        <v>25</v>
      </c>
      <c r="J3" s="3" t="s">
        <v>6</v>
      </c>
    </row>
    <row r="4" spans="1:32" s="2" customFormat="1" ht="58.5" customHeight="1" x14ac:dyDescent="0.25">
      <c r="A4" s="1">
        <v>1</v>
      </c>
      <c r="B4" s="1" t="s">
        <v>7</v>
      </c>
      <c r="C4" s="10" t="s">
        <v>15</v>
      </c>
      <c r="D4" s="9">
        <v>6</v>
      </c>
      <c r="E4" s="9" t="s">
        <v>10</v>
      </c>
      <c r="F4" s="9" t="s">
        <v>18</v>
      </c>
      <c r="G4" s="1">
        <v>18</v>
      </c>
      <c r="H4" s="1">
        <v>19</v>
      </c>
      <c r="I4" s="11">
        <f>(G4+H4)/2</f>
        <v>18.5</v>
      </c>
      <c r="J4" s="11" t="s">
        <v>21</v>
      </c>
    </row>
    <row r="5" spans="1:32" s="2" customFormat="1" ht="58.5" customHeight="1" x14ac:dyDescent="0.25">
      <c r="A5" s="1">
        <v>2</v>
      </c>
      <c r="B5" s="1" t="s">
        <v>7</v>
      </c>
      <c r="C5" s="10" t="s">
        <v>14</v>
      </c>
      <c r="D5" s="9">
        <v>6</v>
      </c>
      <c r="E5" s="9" t="s">
        <v>8</v>
      </c>
      <c r="F5" s="9" t="s">
        <v>16</v>
      </c>
      <c r="G5" s="1">
        <v>16</v>
      </c>
      <c r="H5" s="1">
        <v>16</v>
      </c>
      <c r="I5" s="11">
        <f>AVERAGE(G5:H5)</f>
        <v>16</v>
      </c>
      <c r="J5" s="11" t="s">
        <v>22</v>
      </c>
    </row>
    <row r="6" spans="1:32" s="2" customFormat="1" ht="81" customHeight="1" x14ac:dyDescent="0.25">
      <c r="A6" s="1">
        <v>3</v>
      </c>
      <c r="B6" s="1" t="s">
        <v>7</v>
      </c>
      <c r="C6" s="10" t="s">
        <v>15</v>
      </c>
      <c r="D6" s="9">
        <v>8</v>
      </c>
      <c r="E6" s="9" t="s">
        <v>11</v>
      </c>
      <c r="F6" s="9" t="s">
        <v>19</v>
      </c>
      <c r="G6" s="1">
        <v>17</v>
      </c>
      <c r="H6" s="1">
        <v>11</v>
      </c>
      <c r="I6" s="11">
        <f>AVERAGE(G6:H6)</f>
        <v>14</v>
      </c>
      <c r="J6" s="11" t="s">
        <v>22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2" customFormat="1" ht="75" customHeight="1" x14ac:dyDescent="0.25">
      <c r="A7" s="1">
        <v>4</v>
      </c>
      <c r="B7" s="1" t="s">
        <v>30</v>
      </c>
      <c r="C7" s="10" t="s">
        <v>13</v>
      </c>
      <c r="D7" s="9">
        <v>11</v>
      </c>
      <c r="E7" s="9" t="s">
        <v>12</v>
      </c>
      <c r="F7" s="9" t="s">
        <v>20</v>
      </c>
      <c r="G7" s="1">
        <v>14</v>
      </c>
      <c r="H7" s="1">
        <v>14</v>
      </c>
      <c r="I7" s="11">
        <f>AVERAGE(G7:H7)</f>
        <v>14</v>
      </c>
      <c r="J7" s="1" t="s">
        <v>26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2" customFormat="1" ht="58.5" customHeight="1" x14ac:dyDescent="0.25">
      <c r="A8" s="1">
        <v>5</v>
      </c>
      <c r="B8" s="1" t="s">
        <v>7</v>
      </c>
      <c r="C8" s="10" t="s">
        <v>15</v>
      </c>
      <c r="D8" s="9">
        <v>8</v>
      </c>
      <c r="E8" s="9" t="s">
        <v>9</v>
      </c>
      <c r="F8" s="9" t="s">
        <v>17</v>
      </c>
      <c r="G8" s="1">
        <v>2</v>
      </c>
      <c r="H8" s="1">
        <v>12</v>
      </c>
      <c r="I8" s="11">
        <f>AVERAGE(G8:H8)</f>
        <v>7</v>
      </c>
      <c r="J8" s="1" t="s">
        <v>26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24.75" customHeight="1" x14ac:dyDescent="0.25"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2.5" customHeight="1" x14ac:dyDescent="0.25">
      <c r="B10" s="12" t="s">
        <v>27</v>
      </c>
      <c r="C10" s="4" t="s">
        <v>28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9.25" customHeight="1" x14ac:dyDescent="0.25">
      <c r="C11" s="4" t="s">
        <v>29</v>
      </c>
    </row>
    <row r="12" spans="1:32" ht="24" customHeight="1" x14ac:dyDescent="0.25"/>
  </sheetData>
  <sortState ref="B4:J8">
    <sortCondition descending="1" ref="I4:I8"/>
  </sortState>
  <mergeCells count="1">
    <mergeCell ref="A1:I1"/>
  </mergeCells>
  <pageMargins left="0.51181102362204722" right="0.31496062992125984" top="0.74803149606299213" bottom="0.74803149606299213" header="0.31496062992125984" footer="0.31496062992125984"/>
  <pageSetup paperSize="9" scale="66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2017-05-14T23:36:18Z</dcterms:modified>
</cp:coreProperties>
</file>