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7" i="1" l="1"/>
  <c r="I5" i="1" l="1"/>
  <c r="I12" i="1"/>
  <c r="I8" i="1"/>
  <c r="I9" i="1"/>
  <c r="I10" i="1"/>
  <c r="I11" i="1"/>
  <c r="I6" i="1"/>
  <c r="I4" i="1"/>
</calcChain>
</file>

<file path=xl/sharedStrings.xml><?xml version="1.0" encoding="utf-8"?>
<sst xmlns="http://schemas.openxmlformats.org/spreadsheetml/2006/main" count="59" uniqueCount="48">
  <si>
    <t>№</t>
  </si>
  <si>
    <t>Территория</t>
  </si>
  <si>
    <t>Образовательная организация</t>
  </si>
  <si>
    <t>Класс</t>
  </si>
  <si>
    <t>ФИО</t>
  </si>
  <si>
    <t>Название работы/проекта</t>
  </si>
  <si>
    <t>Статус</t>
  </si>
  <si>
    <t>г. Комсомольск-на-Амуре</t>
  </si>
  <si>
    <t xml:space="preserve">Протокол результатов оценивания краевого заочного  конкурса проектов и исследовательских работ старших  школьников "Будущее Хабаровского края в надежных рукахя" для учащихся  9-11 классов общеобразовательных организаций.                 Секция "История".                                                                                   
</t>
  </si>
  <si>
    <t>Ланец Анна Леонидовна</t>
  </si>
  <si>
    <t>Синее море за кормой, там за туманами берег  родной</t>
  </si>
  <si>
    <t>Ревоненко Екатерина Максимовна</t>
  </si>
  <si>
    <t>О чём рассказала старая фотография</t>
  </si>
  <si>
    <t xml:space="preserve">Бондарь Алина Константиновна   Глинина Екатерина Евгеньевна </t>
  </si>
  <si>
    <t>Храмы разрушенные в первой половине 20-ого века и восстановленные.</t>
  </si>
  <si>
    <t>Коржов Даниил Олегович,   Свиридова Полина Александровна</t>
  </si>
  <si>
    <t>Почетные граждане города трудовой славы</t>
  </si>
  <si>
    <t>Волков Артем</t>
  </si>
  <si>
    <t>Трудовой вклад нижнеамурцев в победу в Великой Отечественной войне</t>
  </si>
  <si>
    <t>Туркель Кирилл</t>
  </si>
  <si>
    <t>Наш земляк Герой Советского Союза  Виталий Бубенин – участник событий  1966-1969 гг. на острове Даманский</t>
  </si>
  <si>
    <t>Кулик  Даниил  Сергеевич</t>
  </si>
  <si>
    <t>Особенности архитектуры города Комсомольска-на-Амуре</t>
  </si>
  <si>
    <t>г. Хабаровск</t>
  </si>
  <si>
    <t>МБОУ СОШ с. Могилёвка</t>
  </si>
  <si>
    <t>м.р. Имени Лазо</t>
  </si>
  <si>
    <t>МБОУ СОШ № 2 имени Героя Советского Союза В.П.Чкалова</t>
  </si>
  <si>
    <t>Николаевский м.р.</t>
  </si>
  <si>
    <t>МБОУ СОШ № 5 имени Героя Советского Союза Г.Е. Попова</t>
  </si>
  <si>
    <t xml:space="preserve">МОУ СОШ № 27 г. Комсомольска-на-Амуре </t>
  </si>
  <si>
    <t xml:space="preserve">г. Комсомольск-на-Амуре </t>
  </si>
  <si>
    <t>МБОУ СОШ № 29</t>
  </si>
  <si>
    <t>МОУ СОШ №42</t>
  </si>
  <si>
    <t>Калачев Михаил Александрович</t>
  </si>
  <si>
    <t>История моей семьи в истории моего города</t>
  </si>
  <si>
    <t xml:space="preserve">МОУ СОШ № 3 г. Комсомольска-на-Амуре </t>
  </si>
  <si>
    <t>ИТОГ</t>
  </si>
  <si>
    <t>Экспертная оценка Авдошкина О.В.</t>
  </si>
  <si>
    <t>Экспертная оценка Карамышева Н.М.</t>
  </si>
  <si>
    <t>победитель</t>
  </si>
  <si>
    <t>призер</t>
  </si>
  <si>
    <t>участник</t>
  </si>
  <si>
    <t>Авдошкина Ольга Владимировна</t>
  </si>
  <si>
    <t>Эксперты:</t>
  </si>
  <si>
    <t>Карамышева Наталья Михайловна</t>
  </si>
  <si>
    <t>МБОУ гимназия № 1</t>
  </si>
  <si>
    <t>Латыпова Кристина Руслановна</t>
  </si>
  <si>
    <t>Великая Российская революция 1917 года как коренной перелом русского сознания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</si>
</sst>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252525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"/>
  <sheetViews>
    <sheetView tabSelected="1" topLeftCell="A3" zoomScale="80" zoomScaleNormal="80" workbookViewId="0">
      <selection activeCell="E15" sqref="E15"/>
    </sheetView>
  </sheetViews>
  <sheetFormatPr defaultRowHeight="58.5" customHeight="1" x14ac:dyDescent="0.25"/>
  <cols>
    <col min="1" max="1" width="3.42578125" style="4" bestFit="1" customWidth="1"/>
    <col min="2" max="2" width="29.5703125" style="4" bestFit="1" customWidth="1"/>
    <col min="3" max="3" width="38.42578125" style="4" customWidth="1"/>
    <col min="4" max="4" width="9.7109375" style="4" customWidth="1"/>
    <col min="5" max="5" width="33.42578125" style="4" customWidth="1"/>
    <col min="6" max="6" width="43.5703125" style="4" customWidth="1"/>
    <col min="7" max="7" width="15.85546875" style="4" customWidth="1"/>
    <col min="8" max="8" width="16.85546875" style="4" customWidth="1"/>
    <col min="9" max="9" width="11.42578125" style="6" customWidth="1"/>
    <col min="10" max="10" width="18.28515625" style="4" customWidth="1"/>
    <col min="11" max="11" width="15" style="4" customWidth="1"/>
    <col min="12" max="12" width="5" style="4" customWidth="1"/>
    <col min="13" max="13" width="6.140625" style="4" customWidth="1"/>
    <col min="14" max="16384" width="9.140625" style="4"/>
  </cols>
  <sheetData>
    <row r="1" spans="1:32" s="5" customFormat="1" ht="58.5" customHeight="1" x14ac:dyDescent="0.25">
      <c r="A1" s="24" t="s">
        <v>8</v>
      </c>
      <c r="B1" s="24"/>
      <c r="C1" s="24"/>
      <c r="D1" s="24"/>
      <c r="E1" s="24"/>
      <c r="F1" s="24"/>
      <c r="G1" s="24"/>
      <c r="H1" s="24"/>
      <c r="I1" s="25"/>
      <c r="J1" s="25"/>
    </row>
    <row r="2" spans="1:32" ht="18" customHeight="1" x14ac:dyDescent="0.25">
      <c r="A2" s="5"/>
      <c r="B2" s="5"/>
      <c r="C2" s="5"/>
      <c r="D2" s="5"/>
      <c r="E2" s="5"/>
      <c r="F2" s="5"/>
      <c r="G2" s="5"/>
      <c r="H2" s="5"/>
    </row>
    <row r="3" spans="1:32" s="6" customFormat="1" ht="69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13" t="s">
        <v>37</v>
      </c>
      <c r="H3" s="13" t="s">
        <v>38</v>
      </c>
      <c r="I3" s="13" t="s">
        <v>36</v>
      </c>
      <c r="J3" s="3" t="s">
        <v>6</v>
      </c>
    </row>
    <row r="4" spans="1:32" s="2" customFormat="1" ht="75.75" customHeight="1" x14ac:dyDescent="0.25">
      <c r="A4" s="1">
        <v>1</v>
      </c>
      <c r="B4" s="10" t="s">
        <v>23</v>
      </c>
      <c r="C4" s="10" t="s">
        <v>31</v>
      </c>
      <c r="D4" s="10">
        <v>9</v>
      </c>
      <c r="E4" s="10" t="s">
        <v>9</v>
      </c>
      <c r="F4" s="10" t="s">
        <v>10</v>
      </c>
      <c r="G4" s="1">
        <v>17</v>
      </c>
      <c r="H4" s="1">
        <v>17</v>
      </c>
      <c r="I4" s="13">
        <f t="shared" ref="I4:I12" si="0">AVERAGE(G4:H4)</f>
        <v>17</v>
      </c>
      <c r="J4" s="18" t="s">
        <v>39</v>
      </c>
    </row>
    <row r="5" spans="1:32" s="2" customFormat="1" ht="58.5" customHeight="1" x14ac:dyDescent="0.25">
      <c r="A5" s="1">
        <v>2</v>
      </c>
      <c r="B5" s="12" t="s">
        <v>25</v>
      </c>
      <c r="C5" s="10" t="s">
        <v>24</v>
      </c>
      <c r="D5" s="10">
        <v>9</v>
      </c>
      <c r="E5" s="10" t="s">
        <v>11</v>
      </c>
      <c r="F5" s="10" t="s">
        <v>12</v>
      </c>
      <c r="G5" s="1">
        <v>15</v>
      </c>
      <c r="H5" s="1">
        <v>16</v>
      </c>
      <c r="I5" s="13">
        <f t="shared" si="0"/>
        <v>15.5</v>
      </c>
      <c r="J5" s="18" t="s">
        <v>40</v>
      </c>
    </row>
    <row r="6" spans="1:32" s="2" customFormat="1" ht="58.5" customHeight="1" x14ac:dyDescent="0.25">
      <c r="A6" s="1">
        <v>3</v>
      </c>
      <c r="B6" s="11" t="s">
        <v>30</v>
      </c>
      <c r="C6" s="11" t="s">
        <v>35</v>
      </c>
      <c r="D6" s="10">
        <v>10</v>
      </c>
      <c r="E6" s="10" t="s">
        <v>33</v>
      </c>
      <c r="F6" s="10" t="s">
        <v>34</v>
      </c>
      <c r="G6" s="7">
        <v>16</v>
      </c>
      <c r="H6" s="7">
        <v>14</v>
      </c>
      <c r="I6" s="13">
        <f t="shared" si="0"/>
        <v>15</v>
      </c>
      <c r="J6" s="18" t="s">
        <v>40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s="2" customFormat="1" ht="66" customHeight="1" x14ac:dyDescent="0.25">
      <c r="A7" s="1">
        <v>4</v>
      </c>
      <c r="B7" s="19" t="s">
        <v>23</v>
      </c>
      <c r="C7" s="20" t="s">
        <v>45</v>
      </c>
      <c r="D7" s="21">
        <v>10</v>
      </c>
      <c r="E7" s="22" t="s">
        <v>46</v>
      </c>
      <c r="F7" s="22" t="s">
        <v>47</v>
      </c>
      <c r="G7" s="22">
        <v>15</v>
      </c>
      <c r="H7" s="21">
        <v>14</v>
      </c>
      <c r="I7" s="23">
        <f t="shared" si="0"/>
        <v>14.5</v>
      </c>
      <c r="J7" s="10" t="s">
        <v>41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s="2" customFormat="1" ht="58.5" customHeight="1" x14ac:dyDescent="0.25">
      <c r="A8" s="1">
        <v>5</v>
      </c>
      <c r="B8" s="10" t="s">
        <v>27</v>
      </c>
      <c r="C8" s="10" t="s">
        <v>26</v>
      </c>
      <c r="D8" s="10">
        <v>10</v>
      </c>
      <c r="E8" s="10" t="s">
        <v>15</v>
      </c>
      <c r="F8" s="10" t="s">
        <v>16</v>
      </c>
      <c r="G8" s="1">
        <v>13</v>
      </c>
      <c r="H8" s="1">
        <v>11</v>
      </c>
      <c r="I8" s="13">
        <f t="shared" si="0"/>
        <v>12</v>
      </c>
      <c r="J8" s="10" t="s">
        <v>41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s="2" customFormat="1" ht="58.5" customHeight="1" x14ac:dyDescent="0.25">
      <c r="A9" s="1">
        <v>6</v>
      </c>
      <c r="B9" s="10" t="s">
        <v>27</v>
      </c>
      <c r="C9" s="10" t="s">
        <v>28</v>
      </c>
      <c r="D9" s="10">
        <v>9</v>
      </c>
      <c r="E9" s="10" t="s">
        <v>17</v>
      </c>
      <c r="F9" s="10" t="s">
        <v>18</v>
      </c>
      <c r="G9" s="1">
        <v>12</v>
      </c>
      <c r="H9" s="1">
        <v>10</v>
      </c>
      <c r="I9" s="13">
        <f t="shared" si="0"/>
        <v>11</v>
      </c>
      <c r="J9" s="10" t="s">
        <v>41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s="2" customFormat="1" ht="58.5" customHeight="1" x14ac:dyDescent="0.25">
      <c r="A10" s="1">
        <v>7</v>
      </c>
      <c r="B10" s="10" t="s">
        <v>27</v>
      </c>
      <c r="C10" s="10" t="s">
        <v>28</v>
      </c>
      <c r="D10" s="10">
        <v>9</v>
      </c>
      <c r="E10" s="16" t="s">
        <v>19</v>
      </c>
      <c r="F10" s="10" t="s">
        <v>20</v>
      </c>
      <c r="G10" s="1">
        <v>8</v>
      </c>
      <c r="H10" s="1">
        <v>9</v>
      </c>
      <c r="I10" s="13">
        <f t="shared" si="0"/>
        <v>8.5</v>
      </c>
      <c r="J10" s="10" t="s">
        <v>41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ht="58.5" customHeight="1" x14ac:dyDescent="0.25">
      <c r="A11" s="1">
        <v>8</v>
      </c>
      <c r="B11" s="11" t="s">
        <v>30</v>
      </c>
      <c r="C11" s="11" t="s">
        <v>29</v>
      </c>
      <c r="D11" s="11">
        <v>9</v>
      </c>
      <c r="E11" s="11" t="s">
        <v>21</v>
      </c>
      <c r="F11" s="11" t="s">
        <v>22</v>
      </c>
      <c r="G11" s="1">
        <v>11</v>
      </c>
      <c r="H11" s="1">
        <v>6</v>
      </c>
      <c r="I11" s="13">
        <f t="shared" si="0"/>
        <v>8.5</v>
      </c>
      <c r="J11" s="10" t="s">
        <v>41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ht="60.75" customHeight="1" x14ac:dyDescent="0.25">
      <c r="B12" s="10" t="s">
        <v>7</v>
      </c>
      <c r="C12" s="10" t="s">
        <v>32</v>
      </c>
      <c r="D12" s="10">
        <v>10</v>
      </c>
      <c r="E12" s="10" t="s">
        <v>13</v>
      </c>
      <c r="F12" s="10" t="s">
        <v>14</v>
      </c>
      <c r="G12" s="1">
        <v>7</v>
      </c>
      <c r="H12" s="1">
        <v>6</v>
      </c>
      <c r="I12" s="13">
        <f t="shared" si="0"/>
        <v>6.5</v>
      </c>
      <c r="J12" s="10" t="s">
        <v>41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ht="24.75" customHeight="1" x14ac:dyDescent="0.25">
      <c r="B13" s="14" t="s">
        <v>43</v>
      </c>
      <c r="C13" s="17" t="s">
        <v>42</v>
      </c>
      <c r="D13" s="9"/>
      <c r="E13" s="16"/>
      <c r="F13" s="16"/>
      <c r="G13" s="16"/>
      <c r="H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ht="22.5" customHeight="1" x14ac:dyDescent="0.25">
      <c r="C14" s="17" t="s">
        <v>44</v>
      </c>
      <c r="D14" s="9"/>
      <c r="E14" s="16"/>
      <c r="F14" s="16"/>
      <c r="G14" s="16"/>
      <c r="H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ht="29.25" customHeight="1" x14ac:dyDescent="0.25">
      <c r="D15" s="9"/>
      <c r="E15" s="16"/>
      <c r="F15" s="16"/>
      <c r="G15" s="16"/>
      <c r="H15" s="9"/>
    </row>
    <row r="16" spans="1:32" ht="24" customHeight="1" x14ac:dyDescent="0.25">
      <c r="D16" s="9"/>
      <c r="E16" s="15"/>
      <c r="F16" s="15"/>
      <c r="G16" s="15"/>
      <c r="H16" s="9"/>
    </row>
    <row r="17" spans="4:8" ht="58.5" customHeight="1" x14ac:dyDescent="0.25">
      <c r="D17" s="9"/>
      <c r="E17" s="9"/>
      <c r="F17" s="9"/>
      <c r="G17" s="9"/>
      <c r="H17" s="9"/>
    </row>
    <row r="18" spans="4:8" ht="58.5" customHeight="1" x14ac:dyDescent="0.25">
      <c r="D18" s="9"/>
      <c r="E18" s="9"/>
      <c r="F18" s="9"/>
      <c r="G18" s="9"/>
      <c r="H18" s="9"/>
    </row>
  </sheetData>
  <sortState ref="B4:I12">
    <sortCondition descending="1" ref="I4:I12"/>
  </sortState>
  <mergeCells count="1">
    <mergeCell ref="A1:J1"/>
  </mergeCells>
  <pageMargins left="0.31496062992125984" right="0.31496062992125984" top="0.94488188976377963" bottom="0.35433070866141736" header="0.31496062992125984" footer="0.31496062992125984"/>
  <pageSetup paperSize="9" scale="63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2017-05-29T00:20:13Z</dcterms:modified>
</cp:coreProperties>
</file>